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Vereinsmeisterschaften 2022\"/>
    </mc:Choice>
  </mc:AlternateContent>
  <bookViews>
    <workbookView xWindow="0" yWindow="0" windowWidth="28800" windowHeight="137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E41" i="1"/>
  <c r="E40" i="1"/>
  <c r="E39" i="1"/>
  <c r="H35" i="1"/>
  <c r="I35" i="1"/>
  <c r="H36" i="1"/>
  <c r="E35" i="1"/>
  <c r="E36" i="1"/>
  <c r="I36" i="1" s="1"/>
  <c r="H34" i="1"/>
  <c r="I34" i="1" s="1"/>
  <c r="E34" i="1"/>
  <c r="H31" i="1"/>
  <c r="I31" i="1" s="1"/>
  <c r="E31" i="1"/>
  <c r="I28" i="1"/>
  <c r="H28" i="1"/>
  <c r="H25" i="1"/>
  <c r="I25" i="1"/>
  <c r="E28" i="1"/>
  <c r="E25" i="1"/>
  <c r="H22" i="1"/>
  <c r="I22" i="1" s="1"/>
  <c r="E22" i="1"/>
  <c r="H19" i="1"/>
  <c r="I19" i="1" s="1"/>
  <c r="E19" i="1"/>
  <c r="H12" i="1"/>
  <c r="I12" i="1"/>
  <c r="H13" i="1"/>
  <c r="H14" i="1"/>
  <c r="E12" i="1"/>
  <c r="E13" i="1"/>
  <c r="I13" i="1" s="1"/>
  <c r="E14" i="1"/>
  <c r="H11" i="1"/>
  <c r="I11" i="1" s="1"/>
  <c r="H8" i="1"/>
  <c r="E11" i="1"/>
  <c r="I8" i="1"/>
  <c r="E8" i="1"/>
  <c r="I5" i="1"/>
  <c r="H5" i="1"/>
  <c r="E5" i="1"/>
  <c r="I14" i="1" l="1"/>
</calcChain>
</file>

<file path=xl/sharedStrings.xml><?xml version="1.0" encoding="utf-8"?>
<sst xmlns="http://schemas.openxmlformats.org/spreadsheetml/2006/main" count="54" uniqueCount="40">
  <si>
    <t>Vereinsmeisterschaften 2022</t>
  </si>
  <si>
    <t>Name</t>
  </si>
  <si>
    <t>Disziplin</t>
  </si>
  <si>
    <t>Summe</t>
  </si>
  <si>
    <t>Ergebnis Pr</t>
  </si>
  <si>
    <t>Ergebnis Z</t>
  </si>
  <si>
    <t>Endergebnis</t>
  </si>
  <si>
    <t>Strauss</t>
  </si>
  <si>
    <t>2.53.10</t>
  </si>
  <si>
    <t>Sportpistole 9mm Herren I</t>
  </si>
  <si>
    <t>Sportpistole 9mm Herren II</t>
  </si>
  <si>
    <t xml:space="preserve">Friede </t>
  </si>
  <si>
    <t>2.53.12</t>
  </si>
  <si>
    <t>Sportpistole 9mm Herren III</t>
  </si>
  <si>
    <t>Müller</t>
  </si>
  <si>
    <t>Foltin</t>
  </si>
  <si>
    <t>Sitzberger</t>
  </si>
  <si>
    <t>Kafer</t>
  </si>
  <si>
    <t>2.53.14</t>
  </si>
  <si>
    <t>Sportpistole 9mm Herren IV</t>
  </si>
  <si>
    <t>Sportrevolver .357 Mag Herren I</t>
  </si>
  <si>
    <t>Friede</t>
  </si>
  <si>
    <t>2.55.10</t>
  </si>
  <si>
    <t>Sportrevolver .357 Magnum Herren III</t>
  </si>
  <si>
    <t>2.55.14</t>
  </si>
  <si>
    <t>Sportrevolver .357 Magnum Herren IV</t>
  </si>
  <si>
    <t>Dohmeier</t>
  </si>
  <si>
    <t>2.55.16</t>
  </si>
  <si>
    <t>Sportrevolver .44 Magnum Herren I</t>
  </si>
  <si>
    <t>2.58.10</t>
  </si>
  <si>
    <t>Sportrevolver .44 Magnum Herren III</t>
  </si>
  <si>
    <t>2.58.14</t>
  </si>
  <si>
    <t>Sportpistole 45 ACP Herren III</t>
  </si>
  <si>
    <t>Schuhmann</t>
  </si>
  <si>
    <t>2.59.14</t>
  </si>
  <si>
    <t>Standartpistole Herren I</t>
  </si>
  <si>
    <t>2.60.10</t>
  </si>
  <si>
    <t>Präzision</t>
  </si>
  <si>
    <t>20 Sekunden</t>
  </si>
  <si>
    <t>10 Sekunden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</si>
</sst>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M13" sqref="M13"/>
    </sheetView>
  </sheetViews>
  <sheetFormatPr baseColWidth="10" defaultRowHeight="15" x14ac:dyDescent="0.25"/>
  <cols>
    <col min="3" max="3" width="6.85546875" customWidth="1"/>
    <col min="4" max="4" width="6.7109375" customWidth="1"/>
    <col min="5" max="5" width="8.85546875" customWidth="1"/>
    <col min="6" max="6" width="6.140625" customWidth="1"/>
    <col min="7" max="7" width="7" customWidth="1"/>
    <col min="8" max="8" width="8.7109375" customWidth="1"/>
    <col min="9" max="9" width="10.5703125" style="3" customWidth="1"/>
  </cols>
  <sheetData>
    <row r="1" spans="1:9" ht="18.75" x14ac:dyDescent="0.3">
      <c r="C1" s="1" t="s">
        <v>0</v>
      </c>
      <c r="D1" s="1"/>
      <c r="E1" s="1"/>
    </row>
    <row r="3" spans="1:9" x14ac:dyDescent="0.25">
      <c r="A3" s="6" t="s">
        <v>1</v>
      </c>
      <c r="B3" s="6" t="s">
        <v>2</v>
      </c>
      <c r="C3" s="6" t="s">
        <v>3</v>
      </c>
      <c r="D3" s="6" t="s">
        <v>3</v>
      </c>
      <c r="E3" s="6" t="s">
        <v>4</v>
      </c>
      <c r="F3" s="6" t="s">
        <v>3</v>
      </c>
      <c r="G3" s="6" t="s">
        <v>3</v>
      </c>
      <c r="H3" s="6" t="s">
        <v>5</v>
      </c>
      <c r="I3" s="6" t="s">
        <v>6</v>
      </c>
    </row>
    <row r="4" spans="1:9" x14ac:dyDescent="0.25">
      <c r="A4" s="6" t="s">
        <v>9</v>
      </c>
      <c r="B4" s="6"/>
      <c r="C4" s="6"/>
      <c r="D4" s="5"/>
      <c r="E4" s="5"/>
      <c r="F4" s="5"/>
      <c r="G4" s="5"/>
      <c r="H4" s="5"/>
      <c r="I4" s="6"/>
    </row>
    <row r="5" spans="1:9" x14ac:dyDescent="0.25">
      <c r="A5" s="5" t="s">
        <v>7</v>
      </c>
      <c r="B5" s="5" t="s">
        <v>8</v>
      </c>
      <c r="C5" s="6">
        <v>83</v>
      </c>
      <c r="D5" s="6">
        <v>90</v>
      </c>
      <c r="E5" s="6">
        <f>SUM(C5:D5)</f>
        <v>173</v>
      </c>
      <c r="F5" s="6">
        <v>85</v>
      </c>
      <c r="G5" s="6">
        <v>86</v>
      </c>
      <c r="H5" s="6">
        <f>SUM(F5:G5)</f>
        <v>171</v>
      </c>
      <c r="I5" s="6">
        <f>H5+E5</f>
        <v>344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6"/>
    </row>
    <row r="7" spans="1:9" x14ac:dyDescent="0.25">
      <c r="A7" s="6" t="s">
        <v>10</v>
      </c>
      <c r="B7" s="5"/>
      <c r="C7" s="5"/>
      <c r="D7" s="5"/>
      <c r="E7" s="6"/>
      <c r="F7" s="5"/>
      <c r="G7" s="5"/>
      <c r="H7" s="6"/>
      <c r="I7" s="6"/>
    </row>
    <row r="8" spans="1:9" x14ac:dyDescent="0.25">
      <c r="A8" s="5" t="s">
        <v>11</v>
      </c>
      <c r="B8" s="5" t="s">
        <v>12</v>
      </c>
      <c r="C8" s="6">
        <v>93</v>
      </c>
      <c r="D8" s="6">
        <v>93</v>
      </c>
      <c r="E8" s="6">
        <f>SUM(C8:D8)</f>
        <v>186</v>
      </c>
      <c r="F8" s="6">
        <v>88</v>
      </c>
      <c r="G8" s="6">
        <v>97</v>
      </c>
      <c r="H8" s="6">
        <f>SUM(F8:G8)</f>
        <v>185</v>
      </c>
      <c r="I8" s="6">
        <f>H8+E8</f>
        <v>371</v>
      </c>
    </row>
    <row r="9" spans="1:9" x14ac:dyDescent="0.25">
      <c r="A9" s="5"/>
      <c r="B9" s="5"/>
      <c r="C9" s="5"/>
      <c r="D9" s="5"/>
      <c r="E9" s="5"/>
      <c r="F9" s="5"/>
      <c r="G9" s="5"/>
      <c r="H9" s="5"/>
      <c r="I9" s="6"/>
    </row>
    <row r="10" spans="1:9" x14ac:dyDescent="0.25">
      <c r="A10" s="6" t="s">
        <v>13</v>
      </c>
      <c r="B10" s="6"/>
      <c r="C10" s="6"/>
      <c r="D10" s="5"/>
      <c r="E10" s="5"/>
      <c r="F10" s="5"/>
      <c r="G10" s="5"/>
      <c r="H10" s="5"/>
      <c r="I10" s="6"/>
    </row>
    <row r="11" spans="1:9" x14ac:dyDescent="0.25">
      <c r="A11" s="5" t="s">
        <v>14</v>
      </c>
      <c r="B11" s="5" t="s">
        <v>18</v>
      </c>
      <c r="C11" s="6">
        <v>93</v>
      </c>
      <c r="D11" s="6">
        <v>90</v>
      </c>
      <c r="E11" s="6">
        <f>SUM(C11:D11)</f>
        <v>183</v>
      </c>
      <c r="F11" s="6">
        <v>89</v>
      </c>
      <c r="G11" s="6">
        <v>93</v>
      </c>
      <c r="H11" s="6">
        <f>SUM(F11:G11)</f>
        <v>182</v>
      </c>
      <c r="I11" s="6">
        <f>H11+E11</f>
        <v>365</v>
      </c>
    </row>
    <row r="12" spans="1:9" x14ac:dyDescent="0.25">
      <c r="A12" s="5" t="s">
        <v>15</v>
      </c>
      <c r="B12" s="5" t="s">
        <v>18</v>
      </c>
      <c r="C12" s="6">
        <v>92</v>
      </c>
      <c r="D12" s="6">
        <v>90</v>
      </c>
      <c r="E12" s="6">
        <f t="shared" ref="E12:E14" si="0">SUM(C12:D12)</f>
        <v>182</v>
      </c>
      <c r="F12" s="6">
        <v>92</v>
      </c>
      <c r="G12" s="6">
        <v>92</v>
      </c>
      <c r="H12" s="6">
        <f t="shared" ref="H12:H14" si="1">SUM(F12:G12)</f>
        <v>184</v>
      </c>
      <c r="I12" s="6">
        <f t="shared" ref="I12:I14" si="2">H12+E12</f>
        <v>366</v>
      </c>
    </row>
    <row r="13" spans="1:9" x14ac:dyDescent="0.25">
      <c r="A13" s="5" t="s">
        <v>16</v>
      </c>
      <c r="B13" s="5" t="s">
        <v>18</v>
      </c>
      <c r="C13" s="6">
        <v>46</v>
      </c>
      <c r="D13" s="6">
        <v>47</v>
      </c>
      <c r="E13" s="6">
        <f t="shared" si="0"/>
        <v>93</v>
      </c>
      <c r="F13" s="6">
        <v>62</v>
      </c>
      <c r="G13" s="6">
        <v>65</v>
      </c>
      <c r="H13" s="6">
        <f t="shared" si="1"/>
        <v>127</v>
      </c>
      <c r="I13" s="6">
        <f t="shared" si="2"/>
        <v>220</v>
      </c>
    </row>
    <row r="14" spans="1:9" x14ac:dyDescent="0.25">
      <c r="A14" s="5" t="s">
        <v>17</v>
      </c>
      <c r="B14" s="5" t="s">
        <v>18</v>
      </c>
      <c r="C14" s="6">
        <v>91</v>
      </c>
      <c r="D14" s="6">
        <v>98</v>
      </c>
      <c r="E14" s="6">
        <f t="shared" si="0"/>
        <v>189</v>
      </c>
      <c r="F14" s="6">
        <v>90</v>
      </c>
      <c r="G14" s="6">
        <v>85</v>
      </c>
      <c r="H14" s="6">
        <f t="shared" si="1"/>
        <v>175</v>
      </c>
      <c r="I14" s="6">
        <f t="shared" si="2"/>
        <v>364</v>
      </c>
    </row>
    <row r="15" spans="1:9" x14ac:dyDescent="0.25">
      <c r="A15" s="5"/>
      <c r="B15" s="5"/>
      <c r="C15" s="5"/>
      <c r="D15" s="5"/>
      <c r="E15" s="5"/>
      <c r="F15" s="5"/>
      <c r="G15" s="5"/>
      <c r="H15" s="5"/>
      <c r="I15" s="6"/>
    </row>
    <row r="16" spans="1:9" x14ac:dyDescent="0.25">
      <c r="A16" s="6" t="s">
        <v>19</v>
      </c>
      <c r="B16" s="5"/>
      <c r="C16" s="5"/>
      <c r="D16" s="5"/>
      <c r="E16" s="5"/>
      <c r="F16" s="5"/>
      <c r="G16" s="5"/>
      <c r="H16" s="5"/>
      <c r="I16" s="6"/>
    </row>
    <row r="17" spans="1:9" x14ac:dyDescent="0.25">
      <c r="A17" s="5"/>
      <c r="B17" s="5"/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5">
      <c r="A18" s="6" t="s">
        <v>20</v>
      </c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5" t="s">
        <v>21</v>
      </c>
      <c r="B19" s="5" t="s">
        <v>22</v>
      </c>
      <c r="C19" s="6">
        <v>91</v>
      </c>
      <c r="D19" s="6">
        <v>91</v>
      </c>
      <c r="E19" s="6">
        <f t="shared" ref="E19" si="3">SUM(C19:D19)</f>
        <v>182</v>
      </c>
      <c r="F19" s="6">
        <v>96</v>
      </c>
      <c r="G19" s="6">
        <v>94</v>
      </c>
      <c r="H19" s="6">
        <f t="shared" ref="H19" si="4">SUM(F19:G19)</f>
        <v>190</v>
      </c>
      <c r="I19" s="6">
        <f t="shared" ref="I19" si="5">H19+E19</f>
        <v>372</v>
      </c>
    </row>
    <row r="20" spans="1:9" x14ac:dyDescent="0.25">
      <c r="A20" s="5"/>
      <c r="B20" s="5"/>
      <c r="C20" s="6"/>
      <c r="D20" s="6"/>
      <c r="E20" s="6"/>
      <c r="F20" s="6"/>
      <c r="G20" s="6"/>
      <c r="H20" s="6"/>
      <c r="I20" s="6"/>
    </row>
    <row r="21" spans="1:9" x14ac:dyDescent="0.25">
      <c r="A21" s="6" t="s">
        <v>23</v>
      </c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5" t="s">
        <v>15</v>
      </c>
      <c r="B22" s="5" t="s">
        <v>24</v>
      </c>
      <c r="C22" s="6">
        <v>90</v>
      </c>
      <c r="D22" s="6">
        <v>96</v>
      </c>
      <c r="E22" s="6">
        <f t="shared" ref="E22" si="6">SUM(C22:D22)</f>
        <v>186</v>
      </c>
      <c r="F22" s="6">
        <v>94</v>
      </c>
      <c r="G22" s="6">
        <v>94</v>
      </c>
      <c r="H22" s="6">
        <f t="shared" ref="H22" si="7">SUM(F22:G22)</f>
        <v>188</v>
      </c>
      <c r="I22" s="6">
        <f t="shared" ref="I22" si="8">H22+E22</f>
        <v>374</v>
      </c>
    </row>
    <row r="23" spans="1:9" x14ac:dyDescent="0.25">
      <c r="A23" s="5"/>
      <c r="B23" s="5"/>
      <c r="C23" s="6"/>
      <c r="D23" s="6"/>
      <c r="E23" s="6"/>
      <c r="F23" s="6"/>
      <c r="G23" s="6"/>
      <c r="H23" s="6"/>
      <c r="I23" s="6"/>
    </row>
    <row r="24" spans="1:9" x14ac:dyDescent="0.25">
      <c r="A24" s="6" t="s">
        <v>25</v>
      </c>
      <c r="B24" s="5"/>
      <c r="C24" s="6"/>
      <c r="D24" s="6"/>
      <c r="E24" s="6"/>
      <c r="F24" s="6"/>
      <c r="G24" s="6"/>
      <c r="H24" s="6"/>
      <c r="I24" s="6"/>
    </row>
    <row r="25" spans="1:9" x14ac:dyDescent="0.25">
      <c r="A25" s="5" t="s">
        <v>26</v>
      </c>
      <c r="B25" s="5" t="s">
        <v>27</v>
      </c>
      <c r="C25" s="6">
        <v>75</v>
      </c>
      <c r="D25" s="6">
        <v>78</v>
      </c>
      <c r="E25" s="6">
        <f t="shared" ref="E25" si="9">SUM(C25:D25)</f>
        <v>153</v>
      </c>
      <c r="F25" s="6">
        <v>79</v>
      </c>
      <c r="G25" s="6">
        <v>88</v>
      </c>
      <c r="H25" s="6">
        <f t="shared" ref="H25" si="10">SUM(F25:G25)</f>
        <v>167</v>
      </c>
      <c r="I25" s="6">
        <f t="shared" ref="I25" si="11">H25+E25</f>
        <v>320</v>
      </c>
    </row>
    <row r="26" spans="1:9" x14ac:dyDescent="0.25">
      <c r="A26" s="5"/>
      <c r="B26" s="5"/>
      <c r="C26" s="6"/>
      <c r="D26" s="6"/>
      <c r="E26" s="6"/>
      <c r="F26" s="6"/>
      <c r="G26" s="6"/>
      <c r="H26" s="6"/>
      <c r="I26" s="6"/>
    </row>
    <row r="27" spans="1:9" x14ac:dyDescent="0.25">
      <c r="A27" s="6" t="s">
        <v>28</v>
      </c>
      <c r="B27" s="5"/>
      <c r="C27" s="6"/>
      <c r="D27" s="6"/>
      <c r="E27" s="6"/>
      <c r="F27" s="6"/>
      <c r="G27" s="6"/>
      <c r="H27" s="6"/>
      <c r="I27" s="6"/>
    </row>
    <row r="28" spans="1:9" x14ac:dyDescent="0.25">
      <c r="A28" s="5" t="s">
        <v>21</v>
      </c>
      <c r="B28" s="5" t="s">
        <v>29</v>
      </c>
      <c r="C28" s="6">
        <v>91</v>
      </c>
      <c r="D28" s="6">
        <v>93</v>
      </c>
      <c r="E28" s="6">
        <f t="shared" ref="E28" si="12">SUM(C28:D28)</f>
        <v>184</v>
      </c>
      <c r="F28" s="6">
        <v>92</v>
      </c>
      <c r="G28" s="6">
        <v>88</v>
      </c>
      <c r="H28" s="6">
        <f t="shared" ref="H28" si="13">SUM(F28:G28)</f>
        <v>180</v>
      </c>
      <c r="I28" s="6">
        <f t="shared" ref="I28" si="14">H28+E28</f>
        <v>364</v>
      </c>
    </row>
    <row r="29" spans="1:9" x14ac:dyDescent="0.25">
      <c r="A29" s="5"/>
      <c r="B29" s="5"/>
      <c r="C29" s="6"/>
      <c r="D29" s="6"/>
      <c r="E29" s="6"/>
      <c r="F29" s="6"/>
      <c r="G29" s="6"/>
      <c r="H29" s="6"/>
      <c r="I29" s="6"/>
    </row>
    <row r="30" spans="1:9" x14ac:dyDescent="0.25">
      <c r="A30" s="6" t="s">
        <v>30</v>
      </c>
      <c r="B30" s="5"/>
      <c r="C30" s="6"/>
      <c r="D30" s="6"/>
      <c r="E30" s="6"/>
      <c r="F30" s="6"/>
      <c r="G30" s="6"/>
      <c r="H30" s="6"/>
      <c r="I30" s="6"/>
    </row>
    <row r="31" spans="1:9" x14ac:dyDescent="0.25">
      <c r="A31" s="5" t="s">
        <v>15</v>
      </c>
      <c r="B31" s="5" t="s">
        <v>31</v>
      </c>
      <c r="C31" s="6">
        <v>90</v>
      </c>
      <c r="D31" s="6">
        <v>93</v>
      </c>
      <c r="E31" s="6">
        <f t="shared" ref="E31" si="15">SUM(C31:D31)</f>
        <v>183</v>
      </c>
      <c r="F31" s="6">
        <v>87</v>
      </c>
      <c r="G31" s="6">
        <v>81</v>
      </c>
      <c r="H31" s="6">
        <f t="shared" ref="H31" si="16">SUM(F31:G31)</f>
        <v>168</v>
      </c>
      <c r="I31" s="6">
        <f t="shared" ref="I31" si="17">H31+E31</f>
        <v>351</v>
      </c>
    </row>
    <row r="32" spans="1:9" x14ac:dyDescent="0.25">
      <c r="A32" s="5"/>
      <c r="B32" s="5"/>
      <c r="C32" s="6"/>
      <c r="D32" s="6"/>
      <c r="E32" s="6"/>
      <c r="F32" s="6"/>
      <c r="G32" s="6"/>
      <c r="H32" s="6"/>
      <c r="I32" s="6"/>
    </row>
    <row r="33" spans="1:9" x14ac:dyDescent="0.25">
      <c r="A33" s="6" t="s">
        <v>32</v>
      </c>
      <c r="B33" s="5"/>
      <c r="C33" s="6"/>
      <c r="D33" s="6"/>
      <c r="E33" s="6"/>
      <c r="F33" s="6"/>
      <c r="G33" s="6"/>
      <c r="H33" s="6"/>
      <c r="I33" s="6"/>
    </row>
    <row r="34" spans="1:9" x14ac:dyDescent="0.25">
      <c r="A34" s="5" t="s">
        <v>15</v>
      </c>
      <c r="B34" s="5" t="s">
        <v>34</v>
      </c>
      <c r="C34" s="6">
        <v>88</v>
      </c>
      <c r="D34" s="6">
        <v>89</v>
      </c>
      <c r="E34" s="6">
        <f t="shared" ref="E34:E36" si="18">SUM(C34:D34)</f>
        <v>177</v>
      </c>
      <c r="F34" s="6">
        <v>87</v>
      </c>
      <c r="G34" s="6">
        <v>93</v>
      </c>
      <c r="H34" s="6">
        <f t="shared" ref="H34" si="19">SUM(F34:G34)</f>
        <v>180</v>
      </c>
      <c r="I34" s="6">
        <f t="shared" ref="I34" si="20">H34+E34</f>
        <v>357</v>
      </c>
    </row>
    <row r="35" spans="1:9" x14ac:dyDescent="0.25">
      <c r="A35" s="5" t="s">
        <v>33</v>
      </c>
      <c r="B35" s="5" t="s">
        <v>34</v>
      </c>
      <c r="C35" s="6">
        <v>86</v>
      </c>
      <c r="D35" s="6">
        <v>88</v>
      </c>
      <c r="E35" s="6">
        <f t="shared" si="18"/>
        <v>174</v>
      </c>
      <c r="F35" s="6">
        <v>0</v>
      </c>
      <c r="G35" s="6">
        <v>0</v>
      </c>
      <c r="H35" s="6">
        <f t="shared" ref="H35:H36" si="21">SUM(F35:G35)</f>
        <v>0</v>
      </c>
      <c r="I35" s="6">
        <f t="shared" ref="I35:I36" si="22">H35+E35</f>
        <v>174</v>
      </c>
    </row>
    <row r="36" spans="1:9" x14ac:dyDescent="0.25">
      <c r="A36" s="5" t="s">
        <v>14</v>
      </c>
      <c r="B36" s="5" t="s">
        <v>34</v>
      </c>
      <c r="C36" s="6">
        <v>89</v>
      </c>
      <c r="D36" s="6">
        <v>92</v>
      </c>
      <c r="E36" s="6">
        <f t="shared" si="18"/>
        <v>181</v>
      </c>
      <c r="F36" s="6">
        <v>85</v>
      </c>
      <c r="G36" s="6">
        <v>73</v>
      </c>
      <c r="H36" s="6">
        <f t="shared" si="21"/>
        <v>158</v>
      </c>
      <c r="I36" s="6">
        <f t="shared" si="22"/>
        <v>339</v>
      </c>
    </row>
    <row r="37" spans="1:9" x14ac:dyDescent="0.25">
      <c r="A37" s="5"/>
      <c r="B37" s="5"/>
      <c r="C37" s="6"/>
      <c r="D37" s="6"/>
      <c r="E37" s="6"/>
      <c r="F37" s="6"/>
      <c r="G37" s="6"/>
      <c r="H37" s="6"/>
      <c r="I37" s="6"/>
    </row>
    <row r="38" spans="1:9" x14ac:dyDescent="0.25">
      <c r="A38" s="6" t="s">
        <v>35</v>
      </c>
      <c r="B38" s="5"/>
      <c r="C38" s="6"/>
      <c r="D38" s="6"/>
      <c r="E38" s="6"/>
      <c r="F38" s="6"/>
      <c r="G38" s="6"/>
      <c r="H38" s="6"/>
      <c r="I38" s="6"/>
    </row>
    <row r="39" spans="1:9" x14ac:dyDescent="0.25">
      <c r="A39" s="5" t="s">
        <v>21</v>
      </c>
      <c r="B39" s="5" t="s">
        <v>36</v>
      </c>
      <c r="C39" s="6">
        <v>89</v>
      </c>
      <c r="D39" s="6">
        <v>90</v>
      </c>
      <c r="E39" s="6">
        <f t="shared" ref="E39:E41" si="23">SUM(C39:D39)</f>
        <v>179</v>
      </c>
      <c r="F39" s="6" t="s">
        <v>37</v>
      </c>
      <c r="G39" s="6"/>
      <c r="H39" s="6"/>
      <c r="I39" s="6"/>
    </row>
    <row r="40" spans="1:9" x14ac:dyDescent="0.25">
      <c r="A40" s="5"/>
      <c r="B40" s="5"/>
      <c r="C40" s="6">
        <v>87</v>
      </c>
      <c r="D40" s="6">
        <v>83</v>
      </c>
      <c r="E40" s="6">
        <f t="shared" si="23"/>
        <v>170</v>
      </c>
      <c r="F40" s="6" t="s">
        <v>38</v>
      </c>
      <c r="G40" s="6"/>
      <c r="H40" s="6"/>
      <c r="I40" s="6"/>
    </row>
    <row r="41" spans="1:9" x14ac:dyDescent="0.25">
      <c r="A41" s="5"/>
      <c r="B41" s="5"/>
      <c r="C41" s="6">
        <v>91</v>
      </c>
      <c r="D41" s="6">
        <v>85</v>
      </c>
      <c r="E41" s="6">
        <f t="shared" si="23"/>
        <v>176</v>
      </c>
      <c r="F41" s="6" t="s">
        <v>39</v>
      </c>
      <c r="G41" s="6"/>
      <c r="H41" s="6"/>
      <c r="I41" s="6">
        <f>E41+E40+E39</f>
        <v>525</v>
      </c>
    </row>
    <row r="42" spans="1:9" ht="15.75" x14ac:dyDescent="0.25">
      <c r="A42" s="2"/>
      <c r="B42" s="2"/>
      <c r="C42" s="2"/>
      <c r="D42" s="2"/>
      <c r="E42" s="2"/>
      <c r="F42" s="2"/>
      <c r="G42" s="2"/>
      <c r="H42" s="2"/>
      <c r="I42" s="4"/>
    </row>
    <row r="43" spans="1:9" ht="15.75" x14ac:dyDescent="0.25">
      <c r="A43" s="2"/>
      <c r="B43" s="2"/>
      <c r="C43" s="2"/>
      <c r="D43" s="2"/>
      <c r="E43" s="2"/>
      <c r="F43" s="2"/>
      <c r="G43" s="2"/>
      <c r="H43" s="2"/>
      <c r="I43" s="4"/>
    </row>
    <row r="44" spans="1:9" ht="15.75" x14ac:dyDescent="0.25">
      <c r="A44" s="2"/>
      <c r="B44" s="2"/>
      <c r="C44" s="2"/>
      <c r="D44" s="2"/>
      <c r="E44" s="2"/>
      <c r="F44" s="2"/>
      <c r="G44" s="2"/>
      <c r="H44" s="2"/>
      <c r="I44" s="4"/>
    </row>
    <row r="45" spans="1:9" ht="15.75" x14ac:dyDescent="0.25">
      <c r="A45" s="2"/>
      <c r="B45" s="2"/>
      <c r="C45" s="2"/>
      <c r="D45" s="2"/>
      <c r="E45" s="2"/>
      <c r="F45" s="2"/>
      <c r="G45" s="2"/>
      <c r="H45" s="2"/>
      <c r="I45" s="4"/>
    </row>
    <row r="46" spans="1:9" ht="15.75" x14ac:dyDescent="0.25">
      <c r="A46" s="2"/>
      <c r="B46" s="2"/>
      <c r="C46" s="2"/>
      <c r="D46" s="2"/>
      <c r="E46" s="2"/>
      <c r="F46" s="2"/>
      <c r="G46" s="2"/>
      <c r="H46" s="2"/>
      <c r="I46" s="4"/>
    </row>
    <row r="47" spans="1:9" ht="15.75" x14ac:dyDescent="0.25">
      <c r="A47" s="2"/>
      <c r="B47" s="2"/>
      <c r="C47" s="2"/>
      <c r="D47" s="2"/>
      <c r="E47" s="2"/>
      <c r="F47" s="2"/>
      <c r="G47" s="2"/>
      <c r="H47" s="2"/>
      <c r="I47" s="4"/>
    </row>
    <row r="48" spans="1:9" ht="15.75" x14ac:dyDescent="0.25">
      <c r="A48" s="2"/>
      <c r="B48" s="2"/>
      <c r="C48" s="2"/>
      <c r="D48" s="2"/>
      <c r="E48" s="2"/>
      <c r="F48" s="2"/>
      <c r="G48" s="2"/>
      <c r="H48" s="2"/>
      <c r="I48" s="4"/>
    </row>
    <row r="49" spans="1:9" ht="15.75" x14ac:dyDescent="0.25">
      <c r="A49" s="2"/>
      <c r="B49" s="2"/>
      <c r="C49" s="2"/>
      <c r="D49" s="2"/>
      <c r="E49" s="2"/>
      <c r="F49" s="2"/>
      <c r="G49" s="2"/>
      <c r="H49" s="2"/>
      <c r="I49" s="4"/>
    </row>
    <row r="50" spans="1:9" ht="15.75" x14ac:dyDescent="0.25">
      <c r="A50" s="2"/>
      <c r="B50" s="2"/>
      <c r="C50" s="2"/>
      <c r="D50" s="2"/>
      <c r="E50" s="2"/>
      <c r="F50" s="2"/>
      <c r="G50" s="2"/>
      <c r="H50" s="2"/>
      <c r="I50" s="4"/>
    </row>
    <row r="51" spans="1:9" ht="15.75" x14ac:dyDescent="0.25">
      <c r="A51" s="2"/>
      <c r="B51" s="2"/>
      <c r="C51" s="2"/>
      <c r="D51" s="2"/>
      <c r="E51" s="2"/>
      <c r="F51" s="2"/>
      <c r="G51" s="2"/>
      <c r="H51" s="2"/>
      <c r="I51" s="4"/>
    </row>
    <row r="52" spans="1:9" ht="15.75" x14ac:dyDescent="0.25">
      <c r="A52" s="2"/>
      <c r="B52" s="2"/>
      <c r="C52" s="2"/>
      <c r="D52" s="2"/>
      <c r="E52" s="2"/>
      <c r="F52" s="2"/>
      <c r="G52" s="2"/>
      <c r="H52" s="2"/>
      <c r="I52" s="4"/>
    </row>
    <row r="53" spans="1:9" ht="15.75" x14ac:dyDescent="0.25">
      <c r="A53" s="2"/>
      <c r="B53" s="2"/>
      <c r="C53" s="2"/>
      <c r="D53" s="2"/>
      <c r="E53" s="2"/>
      <c r="F53" s="2"/>
      <c r="G53" s="2"/>
      <c r="H53" s="2"/>
      <c r="I53" s="4"/>
    </row>
    <row r="54" spans="1:9" ht="15.75" x14ac:dyDescent="0.25">
      <c r="A54" s="2"/>
      <c r="B54" s="2"/>
      <c r="C54" s="2"/>
      <c r="D54" s="2"/>
      <c r="E54" s="2"/>
      <c r="F54" s="2"/>
      <c r="G54" s="2"/>
      <c r="H54" s="2"/>
      <c r="I54" s="4"/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Werner</dc:creator>
  <cp:lastModifiedBy>Gerhard Werner</cp:lastModifiedBy>
  <cp:lastPrinted>2022-04-02T13:58:34Z</cp:lastPrinted>
  <dcterms:created xsi:type="dcterms:W3CDTF">2022-04-02T13:26:04Z</dcterms:created>
  <dcterms:modified xsi:type="dcterms:W3CDTF">2022-04-02T14:00:05Z</dcterms:modified>
</cp:coreProperties>
</file>